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6410" windowHeight="5813" activeTab="0"/>
  </bookViews>
  <sheets>
    <sheet name="添書１" sheetId="1" r:id="rId1"/>
    <sheet name="添書２" sheetId="2" r:id="rId2"/>
    <sheet name="Sheet2" sheetId="3" r:id="rId3"/>
    <sheet name="Sheet3" sheetId="4" r:id="rId4"/>
  </sheets>
  <definedNames>
    <definedName name="_xlnm.Print_Area" localSheetId="0">'添書１'!$B$2:$P$52</definedName>
    <definedName name="_xlnm.Print_Area" localSheetId="1">'添書２'!$B$2:$P$52</definedName>
    <definedName name="入力範囲" localSheetId="1">'添書２'!$I$2,'添書２'!$I$2,'添書２'!$M$2,'添書２'!$K$4,'添書２'!$M$4,'添書２'!$O$4,'添書２'!$J$8,'添書２'!#REF!,'添書２'!#REF!,'添書２'!#REF!,'添書２'!#REF!,'添書２'!#REF!,'添書２'!#REF!,'添書２'!#REF!,'添書２'!#REF!,'添書２'!#REF!,'添書２'!#REF!,'添書２'!#REF!,'添書２'!$M$19,'添書２'!$M$20,'添書２'!$M$22,'添書２'!$M$23,'添書２'!$M$24,'添書２'!$M$29,'添書２'!$M$30,'添書２'!$M$31,'添書２'!$M$33,'添書２'!$M$34,'添書２'!$M$35,'添書２'!#REF!,'添書２'!#REF!,'添書２'!#REF!,'添書２'!#REF!</definedName>
    <definedName name="入力範囲">'添書１'!$I$2,'添書１'!$I$2,'添書１'!$M$2,'添書１'!$K$4,'添書１'!$M$4,'添書１'!$O$4,'添書１'!$J$8,'添書１'!#REF!,'添書１'!#REF!,'添書１'!#REF!,'添書１'!#REF!,'添書１'!#REF!,'添書１'!#REF!,'添書１'!#REF!,'添書１'!#REF!,'添書１'!#REF!,'添書１'!#REF!,'添書１'!#REF!,'添書１'!$M$19,'添書１'!$M$20,'添書１'!$M$22,'添書１'!$M$23,'添書１'!$M$24,'添書１'!$M$29,'添書１'!$M$30,'添書１'!$M$31,'添書１'!$M$33,'添書１'!$M$34,'添書１'!$M$35,'添書１'!#REF!,'添書１'!#REF!,'添書１'!#REF!,'添書１'!#REF!</definedName>
  </definedNames>
  <calcPr fullCalcOnLoad="1"/>
</workbook>
</file>

<file path=xl/sharedStrings.xml><?xml version="1.0" encoding="utf-8"?>
<sst xmlns="http://schemas.openxmlformats.org/spreadsheetml/2006/main" count="164" uniqueCount="55">
  <si>
    <t>宇都宮文星女子高等学校</t>
  </si>
  <si>
    <t>上　野　一　典　様</t>
  </si>
  <si>
    <t>標記のことについて、下記のとおり提出します。</t>
  </si>
  <si>
    <t>◇</t>
  </si>
  <si>
    <t>入学願書</t>
  </si>
  <si>
    <t>・</t>
  </si>
  <si>
    <t>調査書</t>
  </si>
  <si>
    <t>秀英特進コース</t>
  </si>
  <si>
    <t>美術デザインコース</t>
  </si>
  <si>
    <t>普通科</t>
  </si>
  <si>
    <t>ＩＴマスターコース</t>
  </si>
  <si>
    <t>ﾌｨﾅﾝｼｬﾙﾏｽﾀｰｺｰｽ</t>
  </si>
  <si>
    <t>名</t>
  </si>
  <si>
    <t>英語留学コース</t>
  </si>
  <si>
    <t>ＩＴマスターコース</t>
  </si>
  <si>
    <t>◎</t>
  </si>
  <si>
    <t>考査料について（ご面倒でも、確認のためご記入下さい）</t>
  </si>
  <si>
    <t>振込済み</t>
  </si>
  <si>
    <t>現金で納入</t>
  </si>
  <si>
    <t>※　一般Ａ入学試験</t>
  </si>
  <si>
    <t>※　一般Ｂ入学試験</t>
  </si>
  <si>
    <t>中第</t>
  </si>
  <si>
    <t>号</t>
  </si>
  <si>
    <t>平成</t>
  </si>
  <si>
    <t>年</t>
  </si>
  <si>
    <t>月</t>
  </si>
  <si>
    <t>日</t>
  </si>
  <si>
    <t>中学校長名</t>
  </si>
  <si>
    <t>印</t>
  </si>
  <si>
    <t>後期入試受験関係書類及び考査料の提出について</t>
  </si>
  <si>
    <t>再受験者氏名</t>
  </si>
  <si>
    <t>前期受験種類</t>
  </si>
  <si>
    <t>前期受験科・コース名</t>
  </si>
  <si>
    <t>前期受験時の
受験番号</t>
  </si>
  <si>
    <t>注）再受験の方は調査書の提出は必要ありません。（前期と特に変更が無い場合）</t>
  </si>
  <si>
    <t>スポ文</t>
  </si>
  <si>
    <t>推薦</t>
  </si>
  <si>
    <t>一般Ａ</t>
  </si>
  <si>
    <t>一般Ｂ</t>
  </si>
  <si>
    <t>小　　　　計</t>
  </si>
  <si>
    <t>新規受験者</t>
  </si>
  <si>
    <t>名</t>
  </si>
  <si>
    <t>円</t>
  </si>
  <si>
    <t>再受験者</t>
  </si>
  <si>
    <t>再受験者</t>
  </si>
  <si>
    <t>合        計</t>
  </si>
  <si>
    <t>普通科進学コース</t>
  </si>
  <si>
    <t>秀英特進コース</t>
  </si>
  <si>
    <t>英語留学コース</t>
  </si>
  <si>
    <t>美術デザインコース</t>
  </si>
  <si>
    <t>進学コース</t>
  </si>
  <si>
    <t>普通科</t>
  </si>
  <si>
    <t>ＩＴマスターコース</t>
  </si>
  <si>
    <t>フィナンシャルマスターコース</t>
  </si>
  <si>
    <t>受験種類、学科・コースはリストから選択できます。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</si>
</sst>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0;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6"/>
      <name val="Yu Gothic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2"/>
      <color indexed="8"/>
      <name val="Yu Gothic"/>
      <family val="3"/>
    </font>
    <font>
      <sz val="10"/>
      <color indexed="8"/>
      <name val="ＭＳ ゴシック"/>
      <family val="3"/>
    </font>
    <font>
      <b/>
      <sz val="16"/>
      <color indexed="8"/>
      <name val="Yu Gothic"/>
      <family val="3"/>
    </font>
    <font>
      <sz val="14"/>
      <color indexed="8"/>
      <name val="Yu Gothic"/>
      <family val="3"/>
    </font>
    <font>
      <b/>
      <sz val="18"/>
      <color indexed="8"/>
      <name val="Yu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/>
    </xf>
    <xf numFmtId="177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177" fontId="0" fillId="0" borderId="10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Alignment="1" applyProtection="1">
      <alignment vertical="center"/>
      <protection/>
    </xf>
    <xf numFmtId="177" fontId="0" fillId="0" borderId="0" xfId="0" applyNumberFormat="1" applyBorder="1" applyAlignment="1" applyProtection="1">
      <alignment vertical="center"/>
      <protection/>
    </xf>
    <xf numFmtId="177" fontId="0" fillId="0" borderId="10" xfId="0" applyNumberFormat="1" applyBorder="1" applyAlignment="1" applyProtection="1">
      <alignment vertical="center"/>
      <protection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177" fontId="0" fillId="0" borderId="20" xfId="0" applyNumberFormat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48" fillId="0" borderId="24" xfId="0" applyFont="1" applyBorder="1" applyAlignment="1" applyProtection="1">
      <alignment horizontal="distributed" vertical="center" wrapText="1"/>
      <protection locked="0"/>
    </xf>
    <xf numFmtId="0" fontId="48" fillId="0" borderId="24" xfId="0" applyFont="1" applyBorder="1" applyAlignment="1" applyProtection="1">
      <alignment horizontal="distributed" vertical="center"/>
      <protection locked="0"/>
    </xf>
    <xf numFmtId="0" fontId="48" fillId="0" borderId="25" xfId="0" applyFont="1" applyBorder="1" applyAlignment="1" applyProtection="1">
      <alignment horizontal="distributed" vertical="center" wrapText="1"/>
      <protection locked="0"/>
    </xf>
    <xf numFmtId="0" fontId="48" fillId="0" borderId="25" xfId="0" applyFont="1" applyBorder="1" applyAlignment="1" applyProtection="1">
      <alignment horizontal="distributed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177" fontId="0" fillId="0" borderId="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177" fontId="0" fillId="0" borderId="44" xfId="0" applyNumberFormat="1" applyBorder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0" fontId="48" fillId="0" borderId="45" xfId="0" applyFont="1" applyBorder="1" applyAlignment="1" applyProtection="1">
      <alignment horizontal="distributed" vertical="center" wrapText="1"/>
      <protection locked="0"/>
    </xf>
    <xf numFmtId="0" fontId="48" fillId="0" borderId="45" xfId="0" applyFont="1" applyBorder="1" applyAlignment="1" applyProtection="1">
      <alignment horizontal="distributed" vertical="center"/>
      <protection locked="0"/>
    </xf>
    <xf numFmtId="0" fontId="48" fillId="0" borderId="46" xfId="0" applyFont="1" applyBorder="1" applyAlignment="1" applyProtection="1">
      <alignment horizontal="distributed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8" fillId="0" borderId="51" xfId="0" applyFont="1" applyBorder="1" applyAlignment="1" applyProtection="1">
      <alignment horizontal="distributed" vertical="center" wrapText="1"/>
      <protection locked="0"/>
    </xf>
    <xf numFmtId="0" fontId="48" fillId="0" borderId="51" xfId="0" applyFont="1" applyBorder="1" applyAlignment="1" applyProtection="1">
      <alignment horizontal="distributed" vertical="center"/>
      <protection locked="0"/>
    </xf>
    <xf numFmtId="0" fontId="48" fillId="0" borderId="52" xfId="0" applyFont="1" applyBorder="1" applyAlignment="1" applyProtection="1">
      <alignment horizontal="distributed" vertical="center"/>
      <protection locked="0"/>
    </xf>
    <xf numFmtId="0" fontId="48" fillId="0" borderId="53" xfId="0" applyFont="1" applyBorder="1" applyAlignment="1" applyProtection="1">
      <alignment horizontal="distributed" vertical="center" wrapText="1"/>
      <protection locked="0"/>
    </xf>
    <xf numFmtId="0" fontId="48" fillId="0" borderId="53" xfId="0" applyFont="1" applyBorder="1" applyAlignment="1" applyProtection="1">
      <alignment horizontal="distributed" vertical="center"/>
      <protection locked="0"/>
    </xf>
    <xf numFmtId="0" fontId="48" fillId="0" borderId="54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7</xdr:row>
      <xdr:rowOff>38100</xdr:rowOff>
    </xdr:from>
    <xdr:to>
      <xdr:col>15</xdr:col>
      <xdr:colOff>266700</xdr:colOff>
      <xdr:row>7</xdr:row>
      <xdr:rowOff>304800</xdr:rowOff>
    </xdr:to>
    <xdr:sp>
      <xdr:nvSpPr>
        <xdr:cNvPr id="1" name="正方形/長方形 1"/>
        <xdr:cNvSpPr>
          <a:spLocks/>
        </xdr:cNvSpPr>
      </xdr:nvSpPr>
      <xdr:spPr>
        <a:xfrm>
          <a:off x="6238875" y="1447800"/>
          <a:ext cx="219075" cy="26670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76200</xdr:rowOff>
    </xdr:from>
    <xdr:to>
      <xdr:col>7</xdr:col>
      <xdr:colOff>514350</xdr:colOff>
      <xdr:row>3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219075" y="352425"/>
          <a:ext cx="2409825" cy="2952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入力項目はＴＡＢキーで移動します。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7</xdr:row>
      <xdr:rowOff>38100</xdr:rowOff>
    </xdr:from>
    <xdr:to>
      <xdr:col>15</xdr:col>
      <xdr:colOff>266700</xdr:colOff>
      <xdr:row>7</xdr:row>
      <xdr:rowOff>304800</xdr:rowOff>
    </xdr:to>
    <xdr:sp>
      <xdr:nvSpPr>
        <xdr:cNvPr id="1" name="正方形/長方形 1"/>
        <xdr:cNvSpPr>
          <a:spLocks/>
        </xdr:cNvSpPr>
      </xdr:nvSpPr>
      <xdr:spPr>
        <a:xfrm>
          <a:off x="6238875" y="1447800"/>
          <a:ext cx="219075" cy="266700"/>
        </a:xfrm>
        <a:prstGeom prst="rect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1</xdr:row>
      <xdr:rowOff>76200</xdr:rowOff>
    </xdr:from>
    <xdr:to>
      <xdr:col>7</xdr:col>
      <xdr:colOff>514350</xdr:colOff>
      <xdr:row>3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219075" y="352425"/>
          <a:ext cx="2409825" cy="2952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DD0806"/>
              </a:solidFill>
            </a:rPr>
            <a:t>入力項目はＴＡＢキーで移動します。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T52"/>
  <sheetViews>
    <sheetView showGridLines="0" showRowColHeaders="0" tabSelected="1" zoomScale="140" zoomScaleNormal="140" zoomScalePageLayoutView="0" workbookViewId="0" topLeftCell="A1">
      <selection activeCell="M2" sqref="M2:N2"/>
    </sheetView>
  </sheetViews>
  <sheetFormatPr defaultColWidth="8.8515625" defaultRowHeight="15"/>
  <cols>
    <col min="1" max="1" width="2.28125" style="0" customWidth="1"/>
    <col min="2" max="2" width="3.00390625" style="0" customWidth="1"/>
    <col min="3" max="3" width="4.00390625" style="0" customWidth="1"/>
    <col min="4" max="4" width="3.00390625" style="0" customWidth="1"/>
    <col min="5" max="5" width="8.8515625" style="0" customWidth="1"/>
    <col min="6" max="6" width="1.7109375" style="1" customWidth="1"/>
    <col min="7" max="7" width="8.8515625" style="0" customWidth="1"/>
    <col min="8" max="8" width="14.28125" style="8" customWidth="1"/>
    <col min="9" max="9" width="13.28125" style="0" customWidth="1"/>
    <col min="10" max="10" width="9.28125" style="2" customWidth="1"/>
    <col min="11" max="12" width="4.8515625" style="2" customWidth="1"/>
    <col min="13" max="16" width="4.8515625" style="0" customWidth="1"/>
    <col min="17" max="18" width="8.8515625" style="0" customWidth="1"/>
    <col min="19" max="19" width="9.00390625" style="0" hidden="1" customWidth="1"/>
    <col min="20" max="20" width="0" style="0" hidden="1" customWidth="1"/>
  </cols>
  <sheetData>
    <row r="1" spans="6:12" ht="21.75" customHeight="1">
      <c r="F1" s="9"/>
      <c r="H1" s="9"/>
      <c r="J1" s="10"/>
      <c r="K1" s="10"/>
      <c r="L1" s="10"/>
    </row>
    <row r="2" spans="9:15" ht="17.25">
      <c r="I2" s="49"/>
      <c r="J2" s="49"/>
      <c r="K2" s="49"/>
      <c r="L2" s="1" t="s">
        <v>21</v>
      </c>
      <c r="M2" s="45"/>
      <c r="N2" s="45"/>
      <c r="O2" t="s">
        <v>22</v>
      </c>
    </row>
    <row r="3" ht="5.25" customHeight="1"/>
    <row r="4" spans="9:16" ht="17.25">
      <c r="I4" s="5"/>
      <c r="J4" s="5" t="s">
        <v>23</v>
      </c>
      <c r="K4" s="6"/>
      <c r="L4" s="1" t="s">
        <v>24</v>
      </c>
      <c r="M4" s="6"/>
      <c r="N4" s="1" t="s">
        <v>25</v>
      </c>
      <c r="O4" s="7"/>
      <c r="P4" t="s">
        <v>26</v>
      </c>
    </row>
    <row r="5" spans="4:7" ht="17.25">
      <c r="D5" s="52" t="s">
        <v>0</v>
      </c>
      <c r="E5" s="52"/>
      <c r="F5" s="52"/>
      <c r="G5" s="52"/>
    </row>
    <row r="6" spans="5:7" ht="17.25">
      <c r="E6" s="52" t="s">
        <v>1</v>
      </c>
      <c r="F6" s="52"/>
      <c r="G6" s="52"/>
    </row>
    <row r="8" spans="5:16" ht="27" customHeight="1">
      <c r="E8" s="49"/>
      <c r="F8" s="49"/>
      <c r="G8" s="49"/>
      <c r="H8" s="49"/>
      <c r="I8" s="1" t="s">
        <v>27</v>
      </c>
      <c r="J8" s="50"/>
      <c r="K8" s="50"/>
      <c r="L8" s="50"/>
      <c r="M8" s="50"/>
      <c r="N8" s="50"/>
      <c r="O8" s="50"/>
      <c r="P8" s="1" t="s">
        <v>28</v>
      </c>
    </row>
    <row r="9" ht="9.75" customHeight="1"/>
    <row r="10" ht="9.75" customHeight="1"/>
    <row r="11" spans="4:15" ht="28.5">
      <c r="D11" s="51" t="s">
        <v>29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ht="7.5" customHeight="1"/>
    <row r="13" ht="7.5" customHeight="1"/>
    <row r="14" spans="3:16" ht="18" thickBot="1">
      <c r="C14" s="15"/>
      <c r="D14" s="15" t="s">
        <v>2</v>
      </c>
      <c r="E14" s="15"/>
      <c r="F14" s="16"/>
      <c r="G14" s="15"/>
      <c r="H14" s="16"/>
      <c r="I14" s="15"/>
      <c r="J14" s="17"/>
      <c r="K14" s="17"/>
      <c r="L14" s="17"/>
      <c r="M14" s="15"/>
      <c r="N14" s="15"/>
      <c r="O14" s="15"/>
      <c r="P14" s="15"/>
    </row>
    <row r="15" ht="7.5" customHeight="1" thickTop="1"/>
    <row r="16" ht="9" customHeight="1"/>
    <row r="17" spans="4:9" ht="25.5">
      <c r="D17" s="56" t="s">
        <v>19</v>
      </c>
      <c r="E17" s="56"/>
      <c r="F17" s="56"/>
      <c r="G17" s="56"/>
      <c r="H17" s="56"/>
      <c r="I17" s="56"/>
    </row>
    <row r="19" spans="4:15" ht="16.5" customHeight="1">
      <c r="D19" s="1" t="s">
        <v>3</v>
      </c>
      <c r="E19" t="s">
        <v>4</v>
      </c>
      <c r="F19" s="1" t="s">
        <v>5</v>
      </c>
      <c r="G19" t="s">
        <v>6</v>
      </c>
      <c r="J19" s="47" t="s">
        <v>7</v>
      </c>
      <c r="K19" s="47"/>
      <c r="L19" s="47"/>
      <c r="M19" s="45"/>
      <c r="N19" s="45"/>
      <c r="O19" t="s">
        <v>12</v>
      </c>
    </row>
    <row r="20" spans="10:15" ht="16.5" customHeight="1">
      <c r="J20" s="47" t="s">
        <v>13</v>
      </c>
      <c r="K20" s="47"/>
      <c r="L20" s="47"/>
      <c r="M20" s="45"/>
      <c r="N20" s="45"/>
      <c r="O20" t="s">
        <v>12</v>
      </c>
    </row>
    <row r="21" spans="6:15" ht="16.5" customHeight="1">
      <c r="F21" s="22"/>
      <c r="H21" s="22"/>
      <c r="J21" s="47" t="s">
        <v>46</v>
      </c>
      <c r="K21" s="47"/>
      <c r="L21" s="47"/>
      <c r="M21" s="45"/>
      <c r="N21" s="45"/>
      <c r="O21" t="s">
        <v>12</v>
      </c>
    </row>
    <row r="22" spans="10:15" ht="16.5" customHeight="1">
      <c r="J22" s="47" t="s">
        <v>9</v>
      </c>
      <c r="K22" s="47"/>
      <c r="L22" s="47"/>
      <c r="M22" s="45"/>
      <c r="N22" s="45"/>
      <c r="O22" t="s">
        <v>12</v>
      </c>
    </row>
    <row r="23" spans="10:15" ht="16.5" customHeight="1">
      <c r="J23" s="47" t="s">
        <v>10</v>
      </c>
      <c r="K23" s="47"/>
      <c r="L23" s="47"/>
      <c r="M23" s="45"/>
      <c r="N23" s="45"/>
      <c r="O23" t="s">
        <v>12</v>
      </c>
    </row>
    <row r="24" spans="10:16" ht="16.5" customHeight="1">
      <c r="J24" s="54" t="s">
        <v>11</v>
      </c>
      <c r="K24" s="54"/>
      <c r="L24" s="54"/>
      <c r="M24" s="46"/>
      <c r="N24" s="46"/>
      <c r="O24" s="3" t="s">
        <v>12</v>
      </c>
      <c r="P24" s="4"/>
    </row>
    <row r="25" spans="3:16" ht="16.5" customHeight="1" thickBot="1">
      <c r="C25" s="15"/>
      <c r="D25" s="15"/>
      <c r="E25" s="15"/>
      <c r="F25" s="16"/>
      <c r="G25" s="15"/>
      <c r="H25" s="16"/>
      <c r="I25" s="15"/>
      <c r="J25" s="53" t="s">
        <v>39</v>
      </c>
      <c r="K25" s="53"/>
      <c r="L25" s="53"/>
      <c r="M25" s="48">
        <f>SUM(M19:M24)</f>
        <v>0</v>
      </c>
      <c r="N25" s="48"/>
      <c r="O25" s="15" t="s">
        <v>12</v>
      </c>
      <c r="P25" s="15"/>
    </row>
    <row r="26" ht="7.5" customHeight="1" thickTop="1"/>
    <row r="27" spans="4:9" ht="25.5">
      <c r="D27" s="56" t="s">
        <v>20</v>
      </c>
      <c r="E27" s="56"/>
      <c r="F27" s="56"/>
      <c r="G27" s="56"/>
      <c r="H27" s="56"/>
      <c r="I27" s="56"/>
    </row>
    <row r="29" spans="4:15" ht="16.5" customHeight="1">
      <c r="D29" s="1" t="s">
        <v>3</v>
      </c>
      <c r="E29" t="s">
        <v>4</v>
      </c>
      <c r="F29" s="1" t="s">
        <v>5</v>
      </c>
      <c r="G29" t="s">
        <v>6</v>
      </c>
      <c r="J29" s="47" t="s">
        <v>7</v>
      </c>
      <c r="K29" s="47"/>
      <c r="L29" s="47"/>
      <c r="M29" s="45"/>
      <c r="N29" s="45"/>
      <c r="O29" t="s">
        <v>12</v>
      </c>
    </row>
    <row r="30" spans="10:15" ht="16.5" customHeight="1">
      <c r="J30" s="47" t="s">
        <v>13</v>
      </c>
      <c r="K30" s="47"/>
      <c r="L30" s="47"/>
      <c r="M30" s="45"/>
      <c r="N30" s="45"/>
      <c r="O30" t="s">
        <v>12</v>
      </c>
    </row>
    <row r="31" spans="10:15" ht="16.5" customHeight="1">
      <c r="J31" s="47" t="s">
        <v>8</v>
      </c>
      <c r="K31" s="47"/>
      <c r="L31" s="47"/>
      <c r="M31" s="45"/>
      <c r="N31" s="45"/>
      <c r="O31" t="s">
        <v>12</v>
      </c>
    </row>
    <row r="32" spans="6:15" ht="16.5" customHeight="1">
      <c r="F32" s="22"/>
      <c r="H32" s="22"/>
      <c r="J32" s="47" t="s">
        <v>46</v>
      </c>
      <c r="K32" s="47"/>
      <c r="L32" s="47"/>
      <c r="M32" s="45"/>
      <c r="N32" s="45"/>
      <c r="O32" t="s">
        <v>12</v>
      </c>
    </row>
    <row r="33" spans="10:15" ht="16.5" customHeight="1">
      <c r="J33" s="47" t="s">
        <v>9</v>
      </c>
      <c r="K33" s="47"/>
      <c r="L33" s="47"/>
      <c r="M33" s="45"/>
      <c r="N33" s="45"/>
      <c r="O33" t="s">
        <v>12</v>
      </c>
    </row>
    <row r="34" spans="10:15" ht="16.5" customHeight="1">
      <c r="J34" s="47" t="s">
        <v>14</v>
      </c>
      <c r="K34" s="47"/>
      <c r="L34" s="47"/>
      <c r="M34" s="45"/>
      <c r="N34" s="45"/>
      <c r="O34" t="s">
        <v>12</v>
      </c>
    </row>
    <row r="35" spans="10:20" ht="16.5" customHeight="1">
      <c r="J35" s="54" t="s">
        <v>11</v>
      </c>
      <c r="K35" s="54"/>
      <c r="L35" s="54"/>
      <c r="M35" s="46"/>
      <c r="N35" s="46"/>
      <c r="O35" s="3" t="s">
        <v>12</v>
      </c>
      <c r="P35" s="4"/>
      <c r="S35" s="19" t="s">
        <v>35</v>
      </c>
      <c r="T35" t="s">
        <v>47</v>
      </c>
    </row>
    <row r="36" spans="3:20" ht="16.5" customHeight="1" thickBot="1">
      <c r="C36" s="15"/>
      <c r="D36" s="15"/>
      <c r="E36" s="15"/>
      <c r="F36" s="16"/>
      <c r="G36" s="15"/>
      <c r="H36" s="16"/>
      <c r="I36" s="15"/>
      <c r="J36" s="53" t="s">
        <v>39</v>
      </c>
      <c r="K36" s="53"/>
      <c r="L36" s="53"/>
      <c r="M36" s="48">
        <f>SUM(M29:M35)</f>
        <v>0</v>
      </c>
      <c r="N36" s="48"/>
      <c r="O36" s="15" t="s">
        <v>12</v>
      </c>
      <c r="P36" s="15"/>
      <c r="S36" s="19" t="s">
        <v>36</v>
      </c>
      <c r="T36" t="s">
        <v>48</v>
      </c>
    </row>
    <row r="37" spans="19:20" ht="20.25" thickTop="1">
      <c r="S37" s="19" t="s">
        <v>37</v>
      </c>
      <c r="T37" t="s">
        <v>49</v>
      </c>
    </row>
    <row r="38" spans="4:20" ht="18" customHeight="1">
      <c r="D38" s="1" t="s">
        <v>15</v>
      </c>
      <c r="E38" t="s">
        <v>16</v>
      </c>
      <c r="S38" s="19" t="s">
        <v>38</v>
      </c>
      <c r="T38" t="s">
        <v>50</v>
      </c>
    </row>
    <row r="39" spans="6:20" ht="18" customHeight="1">
      <c r="F39"/>
      <c r="G39" s="31"/>
      <c r="H39" t="s">
        <v>17</v>
      </c>
      <c r="I39" s="31" t="s">
        <v>40</v>
      </c>
      <c r="J39" s="33"/>
      <c r="K39" s="23" t="s">
        <v>41</v>
      </c>
      <c r="L39" s="92">
        <f>SUM(J39*13000)</f>
        <v>0</v>
      </c>
      <c r="M39" s="92"/>
      <c r="N39" s="92"/>
      <c r="O39" s="24" t="s">
        <v>42</v>
      </c>
      <c r="T39" t="s">
        <v>51</v>
      </c>
    </row>
    <row r="40" spans="6:20" ht="18" customHeight="1">
      <c r="F40" s="21"/>
      <c r="G40" s="31"/>
      <c r="H40" s="21"/>
      <c r="I40" s="31" t="s">
        <v>43</v>
      </c>
      <c r="J40" s="33"/>
      <c r="K40" s="23" t="s">
        <v>41</v>
      </c>
      <c r="L40" s="92">
        <f>SUM(J40*5000)</f>
        <v>0</v>
      </c>
      <c r="M40" s="92"/>
      <c r="N40" s="92"/>
      <c r="O40" s="24" t="s">
        <v>42</v>
      </c>
      <c r="T40" t="s">
        <v>52</v>
      </c>
    </row>
    <row r="41" spans="6:20" ht="18" customHeight="1">
      <c r="F41" s="4"/>
      <c r="G41" s="32"/>
      <c r="H41" s="4" t="s">
        <v>18</v>
      </c>
      <c r="I41" s="32" t="s">
        <v>40</v>
      </c>
      <c r="J41" s="34"/>
      <c r="K41" s="25" t="s">
        <v>41</v>
      </c>
      <c r="L41" s="88">
        <f>SUM(J41*13000)</f>
        <v>0</v>
      </c>
      <c r="M41" s="88"/>
      <c r="N41" s="88"/>
      <c r="O41" s="26" t="s">
        <v>42</v>
      </c>
      <c r="T41" t="s">
        <v>53</v>
      </c>
    </row>
    <row r="42" spans="6:15" ht="18" customHeight="1">
      <c r="F42" s="37"/>
      <c r="G42" s="32"/>
      <c r="H42" s="27"/>
      <c r="I42" s="27" t="s">
        <v>44</v>
      </c>
      <c r="J42" s="35"/>
      <c r="K42" s="28" t="s">
        <v>41</v>
      </c>
      <c r="L42" s="89">
        <f>SUM(J42*5000)</f>
        <v>0</v>
      </c>
      <c r="M42" s="89"/>
      <c r="N42" s="89"/>
      <c r="O42" s="29" t="s">
        <v>42</v>
      </c>
    </row>
    <row r="43" spans="6:15" ht="18" customHeight="1">
      <c r="F43" s="21"/>
      <c r="G43" s="32"/>
      <c r="H43" s="90" t="s">
        <v>45</v>
      </c>
      <c r="I43" s="90"/>
      <c r="J43" s="36">
        <f>SUM(J39:J42)</f>
        <v>0</v>
      </c>
      <c r="K43" s="23" t="s">
        <v>41</v>
      </c>
      <c r="L43" s="91">
        <f>SUM(M39:N42)</f>
        <v>0</v>
      </c>
      <c r="M43" s="91"/>
      <c r="N43" s="91"/>
      <c r="O43" s="30" t="s">
        <v>42</v>
      </c>
    </row>
    <row r="44" ht="18" thickBot="1"/>
    <row r="45" spans="3:16" ht="18" customHeight="1">
      <c r="C45" s="12"/>
      <c r="D45" s="74" t="s">
        <v>30</v>
      </c>
      <c r="E45" s="75"/>
      <c r="F45" s="75"/>
      <c r="G45" s="76"/>
      <c r="H45" s="11" t="s">
        <v>31</v>
      </c>
      <c r="I45" s="55" t="s">
        <v>32</v>
      </c>
      <c r="J45" s="55"/>
      <c r="K45" s="55"/>
      <c r="L45" s="55"/>
      <c r="M45" s="55"/>
      <c r="N45" s="70" t="s">
        <v>33</v>
      </c>
      <c r="O45" s="70"/>
      <c r="P45" s="71"/>
    </row>
    <row r="46" spans="3:16" ht="18" customHeight="1" thickBot="1">
      <c r="C46" s="12"/>
      <c r="D46" s="77"/>
      <c r="E46" s="78"/>
      <c r="F46" s="78"/>
      <c r="G46" s="79"/>
      <c r="H46" s="57" t="s">
        <v>54</v>
      </c>
      <c r="I46" s="58"/>
      <c r="J46" s="58"/>
      <c r="K46" s="58"/>
      <c r="L46" s="58"/>
      <c r="M46" s="59"/>
      <c r="N46" s="72"/>
      <c r="O46" s="72"/>
      <c r="P46" s="73"/>
    </row>
    <row r="47" spans="3:16" ht="36.75" customHeight="1">
      <c r="C47" s="12"/>
      <c r="D47" s="80"/>
      <c r="E47" s="46"/>
      <c r="F47" s="46"/>
      <c r="G47" s="81"/>
      <c r="H47" s="18"/>
      <c r="I47" s="60"/>
      <c r="J47" s="61"/>
      <c r="K47" s="61"/>
      <c r="L47" s="61"/>
      <c r="M47" s="61"/>
      <c r="N47" s="64"/>
      <c r="O47" s="64"/>
      <c r="P47" s="65"/>
    </row>
    <row r="48" spans="3:16" ht="36.75" customHeight="1">
      <c r="C48" s="12"/>
      <c r="D48" s="82"/>
      <c r="E48" s="83"/>
      <c r="F48" s="83"/>
      <c r="G48" s="84"/>
      <c r="H48" s="13"/>
      <c r="I48" s="60"/>
      <c r="J48" s="61"/>
      <c r="K48" s="61"/>
      <c r="L48" s="61"/>
      <c r="M48" s="61"/>
      <c r="N48" s="66"/>
      <c r="O48" s="66"/>
      <c r="P48" s="67"/>
    </row>
    <row r="49" spans="3:16" ht="36.75" customHeight="1">
      <c r="C49" s="12"/>
      <c r="D49" s="82"/>
      <c r="E49" s="83"/>
      <c r="F49" s="83"/>
      <c r="G49" s="84"/>
      <c r="H49" s="13"/>
      <c r="I49" s="60"/>
      <c r="J49" s="61"/>
      <c r="K49" s="61"/>
      <c r="L49" s="61"/>
      <c r="M49" s="61"/>
      <c r="N49" s="66"/>
      <c r="O49" s="66"/>
      <c r="P49" s="67"/>
    </row>
    <row r="50" spans="3:16" ht="36.75" customHeight="1">
      <c r="C50" s="12"/>
      <c r="D50" s="82"/>
      <c r="E50" s="83"/>
      <c r="F50" s="83"/>
      <c r="G50" s="84"/>
      <c r="H50" s="13"/>
      <c r="I50" s="60"/>
      <c r="J50" s="61"/>
      <c r="K50" s="61"/>
      <c r="L50" s="61"/>
      <c r="M50" s="61"/>
      <c r="N50" s="66"/>
      <c r="O50" s="66"/>
      <c r="P50" s="67"/>
    </row>
    <row r="51" spans="3:16" ht="36.75" customHeight="1" thickBot="1">
      <c r="C51" s="12"/>
      <c r="D51" s="85"/>
      <c r="E51" s="86"/>
      <c r="F51" s="86"/>
      <c r="G51" s="87"/>
      <c r="H51" s="14"/>
      <c r="I51" s="62"/>
      <c r="J51" s="63"/>
      <c r="K51" s="63"/>
      <c r="L51" s="63"/>
      <c r="M51" s="63"/>
      <c r="N51" s="68"/>
      <c r="O51" s="68"/>
      <c r="P51" s="69"/>
    </row>
    <row r="52" spans="4:14" ht="17.25">
      <c r="D52" t="s">
        <v>34</v>
      </c>
      <c r="N52" s="20"/>
    </row>
  </sheetData>
  <sheetProtection selectLockedCells="1"/>
  <mergeCells count="64">
    <mergeCell ref="L41:N41"/>
    <mergeCell ref="L42:N42"/>
    <mergeCell ref="H43:I43"/>
    <mergeCell ref="L43:N43"/>
    <mergeCell ref="L39:N39"/>
    <mergeCell ref="L40:N40"/>
    <mergeCell ref="D45:G46"/>
    <mergeCell ref="D47:G47"/>
    <mergeCell ref="D48:G48"/>
    <mergeCell ref="D49:G49"/>
    <mergeCell ref="D50:G50"/>
    <mergeCell ref="D51:G51"/>
    <mergeCell ref="N47:P47"/>
    <mergeCell ref="N48:P48"/>
    <mergeCell ref="N49:P49"/>
    <mergeCell ref="N50:P50"/>
    <mergeCell ref="N51:P51"/>
    <mergeCell ref="N45:P46"/>
    <mergeCell ref="H46:M46"/>
    <mergeCell ref="I47:M47"/>
    <mergeCell ref="I48:M48"/>
    <mergeCell ref="I49:M49"/>
    <mergeCell ref="I50:M50"/>
    <mergeCell ref="I51:M51"/>
    <mergeCell ref="I45:M45"/>
    <mergeCell ref="E8:H8"/>
    <mergeCell ref="D17:I17"/>
    <mergeCell ref="D27:I27"/>
    <mergeCell ref="J25:L25"/>
    <mergeCell ref="J19:L19"/>
    <mergeCell ref="J20:L20"/>
    <mergeCell ref="J35:L35"/>
    <mergeCell ref="J31:L31"/>
    <mergeCell ref="J33:L33"/>
    <mergeCell ref="J36:L36"/>
    <mergeCell ref="J24:L24"/>
    <mergeCell ref="J30:L30"/>
    <mergeCell ref="J22:L22"/>
    <mergeCell ref="J23:L23"/>
    <mergeCell ref="J29:L29"/>
    <mergeCell ref="M19:N19"/>
    <mergeCell ref="M20:N20"/>
    <mergeCell ref="M22:N22"/>
    <mergeCell ref="M23:N23"/>
    <mergeCell ref="M24:N24"/>
    <mergeCell ref="M29:N29"/>
    <mergeCell ref="M25:N25"/>
    <mergeCell ref="M36:N36"/>
    <mergeCell ref="I2:K2"/>
    <mergeCell ref="M2:N2"/>
    <mergeCell ref="J8:O8"/>
    <mergeCell ref="D11:O11"/>
    <mergeCell ref="D5:G5"/>
    <mergeCell ref="E6:G6"/>
    <mergeCell ref="M30:N30"/>
    <mergeCell ref="M31:N31"/>
    <mergeCell ref="M33:N33"/>
    <mergeCell ref="M34:N34"/>
    <mergeCell ref="M35:N35"/>
    <mergeCell ref="J34:L34"/>
    <mergeCell ref="J21:L21"/>
    <mergeCell ref="M21:N21"/>
    <mergeCell ref="J32:L32"/>
    <mergeCell ref="M32:N32"/>
  </mergeCells>
  <dataValidations count="2">
    <dataValidation allowBlank="1" showInputMessage="1" showErrorMessage="1" imeMode="on" sqref="D47:G51 J8:O8 E8:H8 I2:K2"/>
    <dataValidation allowBlank="1" showInputMessage="1" showErrorMessage="1" imeMode="off" sqref="M29:N35 M19:N24 K39:K43 K4 M4 O4 H47:P51"/>
  </dataValidations>
  <printOptions/>
  <pageMargins left="0.46" right="0.26" top="0.36" bottom="0.27" header="0.14" footer="0.19"/>
  <pageSetup fitToHeight="1" fitToWidth="1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52"/>
  <sheetViews>
    <sheetView showGridLines="0" showRowColHeaders="0" zoomScale="140" zoomScaleNormal="140" zoomScalePageLayoutView="0" workbookViewId="0" topLeftCell="A1">
      <selection activeCell="M2" sqref="M2:N2"/>
    </sheetView>
  </sheetViews>
  <sheetFormatPr defaultColWidth="8.8515625" defaultRowHeight="15"/>
  <cols>
    <col min="1" max="1" width="2.28125" style="0" customWidth="1"/>
    <col min="2" max="2" width="3.00390625" style="0" customWidth="1"/>
    <col min="3" max="3" width="4.00390625" style="0" customWidth="1"/>
    <col min="4" max="4" width="3.00390625" style="0" customWidth="1"/>
    <col min="5" max="5" width="8.8515625" style="0" customWidth="1"/>
    <col min="6" max="6" width="1.7109375" style="40" customWidth="1"/>
    <col min="7" max="7" width="8.8515625" style="0" customWidth="1"/>
    <col min="8" max="8" width="14.28125" style="40" customWidth="1"/>
    <col min="9" max="9" width="13.28125" style="0" customWidth="1"/>
    <col min="10" max="10" width="9.28125" style="39" customWidth="1"/>
    <col min="11" max="12" width="4.8515625" style="39" customWidth="1"/>
    <col min="13" max="16" width="4.8515625" style="0" customWidth="1"/>
    <col min="17" max="18" width="8.8515625" style="0" customWidth="1"/>
    <col min="19" max="19" width="9.00390625" style="0" customWidth="1"/>
  </cols>
  <sheetData>
    <row r="1" ht="21.75" customHeight="1"/>
    <row r="2" spans="9:15" ht="17.25">
      <c r="I2" s="49"/>
      <c r="J2" s="49"/>
      <c r="K2" s="49"/>
      <c r="L2" s="40" t="s">
        <v>21</v>
      </c>
      <c r="M2" s="45"/>
      <c r="N2" s="45"/>
      <c r="O2" t="s">
        <v>22</v>
      </c>
    </row>
    <row r="3" ht="5.25" customHeight="1"/>
    <row r="4" spans="9:16" ht="17.25">
      <c r="I4" s="5"/>
      <c r="J4" s="5" t="s">
        <v>23</v>
      </c>
      <c r="K4" s="38"/>
      <c r="L4" s="40" t="s">
        <v>24</v>
      </c>
      <c r="M4" s="38"/>
      <c r="N4" s="40" t="s">
        <v>25</v>
      </c>
      <c r="O4" s="7"/>
      <c r="P4" t="s">
        <v>26</v>
      </c>
    </row>
    <row r="5" spans="4:7" ht="17.25">
      <c r="D5" s="52" t="s">
        <v>0</v>
      </c>
      <c r="E5" s="52"/>
      <c r="F5" s="52"/>
      <c r="G5" s="52"/>
    </row>
    <row r="6" spans="5:7" ht="17.25">
      <c r="E6" s="52" t="s">
        <v>1</v>
      </c>
      <c r="F6" s="52"/>
      <c r="G6" s="52"/>
    </row>
    <row r="8" spans="5:16" ht="27" customHeight="1">
      <c r="E8" s="49"/>
      <c r="F8" s="49"/>
      <c r="G8" s="49"/>
      <c r="H8" s="49"/>
      <c r="I8" s="40" t="s">
        <v>27</v>
      </c>
      <c r="J8" s="50"/>
      <c r="K8" s="50"/>
      <c r="L8" s="50"/>
      <c r="M8" s="50"/>
      <c r="N8" s="50"/>
      <c r="O8" s="50"/>
      <c r="P8" s="40" t="s">
        <v>28</v>
      </c>
    </row>
    <row r="9" ht="9.75" customHeight="1"/>
    <row r="10" ht="9.75" customHeight="1"/>
    <row r="11" spans="4:15" ht="28.5">
      <c r="D11" s="51" t="s">
        <v>29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</row>
    <row r="12" ht="7.5" customHeight="1"/>
    <row r="13" ht="7.5" customHeight="1"/>
    <row r="14" spans="3:16" ht="18" thickBot="1">
      <c r="C14" s="15"/>
      <c r="D14" s="15" t="s">
        <v>2</v>
      </c>
      <c r="E14" s="15"/>
      <c r="F14" s="16"/>
      <c r="G14" s="15"/>
      <c r="H14" s="16"/>
      <c r="I14" s="15"/>
      <c r="J14" s="41"/>
      <c r="K14" s="41"/>
      <c r="L14" s="41"/>
      <c r="M14" s="15"/>
      <c r="N14" s="15"/>
      <c r="O14" s="15"/>
      <c r="P14" s="15"/>
    </row>
    <row r="15" ht="7.5" customHeight="1" thickTop="1"/>
    <row r="16" ht="9" customHeight="1"/>
    <row r="17" spans="4:9" ht="25.5">
      <c r="D17" s="56" t="s">
        <v>19</v>
      </c>
      <c r="E17" s="56"/>
      <c r="F17" s="56"/>
      <c r="G17" s="56"/>
      <c r="H17" s="56"/>
      <c r="I17" s="56"/>
    </row>
    <row r="19" spans="4:15" ht="16.5" customHeight="1">
      <c r="D19" s="40" t="s">
        <v>3</v>
      </c>
      <c r="E19" t="s">
        <v>4</v>
      </c>
      <c r="F19" s="40" t="s">
        <v>5</v>
      </c>
      <c r="G19" t="s">
        <v>6</v>
      </c>
      <c r="J19" s="47" t="s">
        <v>7</v>
      </c>
      <c r="K19" s="47"/>
      <c r="L19" s="47"/>
      <c r="M19" s="45"/>
      <c r="N19" s="45"/>
      <c r="O19" t="s">
        <v>12</v>
      </c>
    </row>
    <row r="20" spans="10:15" ht="16.5" customHeight="1">
      <c r="J20" s="47" t="s">
        <v>13</v>
      </c>
      <c r="K20" s="47"/>
      <c r="L20" s="47"/>
      <c r="M20" s="45"/>
      <c r="N20" s="45"/>
      <c r="O20" t="s">
        <v>12</v>
      </c>
    </row>
    <row r="21" spans="10:15" ht="16.5" customHeight="1">
      <c r="J21" s="47" t="s">
        <v>46</v>
      </c>
      <c r="K21" s="47"/>
      <c r="L21" s="47"/>
      <c r="M21" s="45"/>
      <c r="N21" s="45"/>
      <c r="O21" t="s">
        <v>12</v>
      </c>
    </row>
    <row r="22" spans="10:15" ht="16.5" customHeight="1">
      <c r="J22" s="47" t="s">
        <v>9</v>
      </c>
      <c r="K22" s="47"/>
      <c r="L22" s="47"/>
      <c r="M22" s="45"/>
      <c r="N22" s="45"/>
      <c r="O22" t="s">
        <v>12</v>
      </c>
    </row>
    <row r="23" spans="10:15" ht="16.5" customHeight="1">
      <c r="J23" s="47" t="s">
        <v>10</v>
      </c>
      <c r="K23" s="47"/>
      <c r="L23" s="47"/>
      <c r="M23" s="45"/>
      <c r="N23" s="45"/>
      <c r="O23" t="s">
        <v>12</v>
      </c>
    </row>
    <row r="24" spans="10:16" ht="16.5" customHeight="1">
      <c r="J24" s="54" t="s">
        <v>11</v>
      </c>
      <c r="K24" s="54"/>
      <c r="L24" s="54"/>
      <c r="M24" s="46"/>
      <c r="N24" s="46"/>
      <c r="O24" s="3" t="s">
        <v>12</v>
      </c>
      <c r="P24" s="4"/>
    </row>
    <row r="25" spans="3:16" ht="16.5" customHeight="1" thickBot="1">
      <c r="C25" s="15"/>
      <c r="D25" s="15"/>
      <c r="E25" s="15"/>
      <c r="F25" s="16"/>
      <c r="G25" s="15"/>
      <c r="H25" s="16"/>
      <c r="I25" s="15"/>
      <c r="J25" s="53" t="s">
        <v>39</v>
      </c>
      <c r="K25" s="53"/>
      <c r="L25" s="53"/>
      <c r="M25" s="48">
        <f>SUM(M19:M24)</f>
        <v>0</v>
      </c>
      <c r="N25" s="48"/>
      <c r="O25" s="15" t="s">
        <v>12</v>
      </c>
      <c r="P25" s="15"/>
    </row>
    <row r="26" ht="7.5" customHeight="1" thickTop="1"/>
    <row r="27" spans="4:9" ht="25.5">
      <c r="D27" s="56" t="s">
        <v>20</v>
      </c>
      <c r="E27" s="56"/>
      <c r="F27" s="56"/>
      <c r="G27" s="56"/>
      <c r="H27" s="56"/>
      <c r="I27" s="56"/>
    </row>
    <row r="29" spans="4:15" ht="16.5" customHeight="1">
      <c r="D29" s="40" t="s">
        <v>3</v>
      </c>
      <c r="E29" t="s">
        <v>4</v>
      </c>
      <c r="F29" s="40" t="s">
        <v>5</v>
      </c>
      <c r="G29" t="s">
        <v>6</v>
      </c>
      <c r="J29" s="47" t="s">
        <v>7</v>
      </c>
      <c r="K29" s="47"/>
      <c r="L29" s="47"/>
      <c r="M29" s="45"/>
      <c r="N29" s="45"/>
      <c r="O29" t="s">
        <v>12</v>
      </c>
    </row>
    <row r="30" spans="10:15" ht="16.5" customHeight="1">
      <c r="J30" s="47" t="s">
        <v>13</v>
      </c>
      <c r="K30" s="47"/>
      <c r="L30" s="47"/>
      <c r="M30" s="45"/>
      <c r="N30" s="45"/>
      <c r="O30" t="s">
        <v>12</v>
      </c>
    </row>
    <row r="31" spans="10:15" ht="16.5" customHeight="1">
      <c r="J31" s="47" t="s">
        <v>8</v>
      </c>
      <c r="K31" s="47"/>
      <c r="L31" s="47"/>
      <c r="M31" s="45"/>
      <c r="N31" s="45"/>
      <c r="O31" t="s">
        <v>12</v>
      </c>
    </row>
    <row r="32" spans="10:15" ht="16.5" customHeight="1">
      <c r="J32" s="47" t="s">
        <v>46</v>
      </c>
      <c r="K32" s="47"/>
      <c r="L32" s="47"/>
      <c r="M32" s="45"/>
      <c r="N32" s="45"/>
      <c r="O32" t="s">
        <v>12</v>
      </c>
    </row>
    <row r="33" spans="10:15" ht="16.5" customHeight="1">
      <c r="J33" s="47" t="s">
        <v>9</v>
      </c>
      <c r="K33" s="47"/>
      <c r="L33" s="47"/>
      <c r="M33" s="45"/>
      <c r="N33" s="45"/>
      <c r="O33" t="s">
        <v>12</v>
      </c>
    </row>
    <row r="34" spans="10:15" ht="16.5" customHeight="1">
      <c r="J34" s="47" t="s">
        <v>10</v>
      </c>
      <c r="K34" s="47"/>
      <c r="L34" s="47"/>
      <c r="M34" s="45"/>
      <c r="N34" s="45"/>
      <c r="O34" t="s">
        <v>12</v>
      </c>
    </row>
    <row r="35" spans="10:19" ht="16.5" customHeight="1">
      <c r="J35" s="54" t="s">
        <v>11</v>
      </c>
      <c r="K35" s="54"/>
      <c r="L35" s="54"/>
      <c r="M35" s="46"/>
      <c r="N35" s="46"/>
      <c r="O35" s="3" t="s">
        <v>12</v>
      </c>
      <c r="P35" s="4"/>
      <c r="S35" s="19"/>
    </row>
    <row r="36" spans="3:19" ht="16.5" customHeight="1" thickBot="1">
      <c r="C36" s="15"/>
      <c r="D36" s="15"/>
      <c r="E36" s="15"/>
      <c r="F36" s="16"/>
      <c r="G36" s="15"/>
      <c r="H36" s="16"/>
      <c r="I36" s="15"/>
      <c r="J36" s="53" t="s">
        <v>39</v>
      </c>
      <c r="K36" s="53"/>
      <c r="L36" s="53"/>
      <c r="M36" s="48">
        <f>SUM(M29:M35)</f>
        <v>0</v>
      </c>
      <c r="N36" s="48"/>
      <c r="O36" s="15" t="s">
        <v>12</v>
      </c>
      <c r="P36" s="15"/>
      <c r="S36" s="19"/>
    </row>
    <row r="37" ht="20.25" thickTop="1">
      <c r="S37" s="19"/>
    </row>
    <row r="38" spans="4:19" ht="18" customHeight="1">
      <c r="D38" s="40" t="s">
        <v>15</v>
      </c>
      <c r="E38" t="s">
        <v>16</v>
      </c>
      <c r="S38" s="19"/>
    </row>
    <row r="39" spans="6:15" ht="18" customHeight="1">
      <c r="F39"/>
      <c r="G39" s="31"/>
      <c r="H39" t="s">
        <v>17</v>
      </c>
      <c r="I39" s="31" t="s">
        <v>40</v>
      </c>
      <c r="J39" s="33"/>
      <c r="K39" s="23" t="s">
        <v>41</v>
      </c>
      <c r="L39" s="92">
        <f>SUM(J39*13000)</f>
        <v>0</v>
      </c>
      <c r="M39" s="92"/>
      <c r="N39" s="92"/>
      <c r="O39" s="24" t="s">
        <v>42</v>
      </c>
    </row>
    <row r="40" spans="7:15" ht="18" customHeight="1">
      <c r="G40" s="31"/>
      <c r="I40" s="31" t="s">
        <v>43</v>
      </c>
      <c r="J40" s="33"/>
      <c r="K40" s="23" t="s">
        <v>41</v>
      </c>
      <c r="L40" s="92">
        <f>SUM(J40*5000)</f>
        <v>0</v>
      </c>
      <c r="M40" s="92"/>
      <c r="N40" s="92"/>
      <c r="O40" s="24" t="s">
        <v>42</v>
      </c>
    </row>
    <row r="41" spans="6:15" ht="18" customHeight="1">
      <c r="F41" s="4"/>
      <c r="G41" s="32"/>
      <c r="H41" s="4" t="s">
        <v>18</v>
      </c>
      <c r="I41" s="32" t="s">
        <v>40</v>
      </c>
      <c r="J41" s="34"/>
      <c r="K41" s="25" t="s">
        <v>41</v>
      </c>
      <c r="L41" s="88">
        <f>SUM(J41*13000)</f>
        <v>0</v>
      </c>
      <c r="M41" s="88"/>
      <c r="N41" s="88"/>
      <c r="O41" s="26" t="s">
        <v>42</v>
      </c>
    </row>
    <row r="42" spans="6:15" ht="18" customHeight="1">
      <c r="F42" s="37"/>
      <c r="G42" s="32"/>
      <c r="H42" s="27"/>
      <c r="I42" s="27" t="s">
        <v>44</v>
      </c>
      <c r="J42" s="35"/>
      <c r="K42" s="28" t="s">
        <v>41</v>
      </c>
      <c r="L42" s="89">
        <f>SUM(J42*5000)</f>
        <v>0</v>
      </c>
      <c r="M42" s="89"/>
      <c r="N42" s="89"/>
      <c r="O42" s="29" t="s">
        <v>42</v>
      </c>
    </row>
    <row r="43" spans="7:15" ht="18" customHeight="1">
      <c r="G43" s="32"/>
      <c r="H43" s="90" t="s">
        <v>45</v>
      </c>
      <c r="I43" s="90"/>
      <c r="J43" s="36">
        <f>SUM(J39:J42)</f>
        <v>0</v>
      </c>
      <c r="K43" s="23" t="s">
        <v>41</v>
      </c>
      <c r="L43" s="91">
        <f>SUM(M39:N42)</f>
        <v>0</v>
      </c>
      <c r="M43" s="91"/>
      <c r="N43" s="91"/>
      <c r="O43" s="30" t="s">
        <v>42</v>
      </c>
    </row>
    <row r="44" ht="18" thickBot="1"/>
    <row r="45" spans="3:16" ht="18" customHeight="1">
      <c r="C45" s="12"/>
      <c r="D45" s="74" t="s">
        <v>30</v>
      </c>
      <c r="E45" s="75"/>
      <c r="F45" s="75"/>
      <c r="G45" s="76"/>
      <c r="H45" s="96" t="s">
        <v>31</v>
      </c>
      <c r="I45" s="98" t="s">
        <v>32</v>
      </c>
      <c r="J45" s="98"/>
      <c r="K45" s="98"/>
      <c r="L45" s="98"/>
      <c r="M45" s="99"/>
      <c r="N45" s="70" t="s">
        <v>33</v>
      </c>
      <c r="O45" s="70"/>
      <c r="P45" s="71"/>
    </row>
    <row r="46" spans="3:16" ht="18" customHeight="1" thickBot="1">
      <c r="C46" s="12"/>
      <c r="D46" s="77"/>
      <c r="E46" s="78"/>
      <c r="F46" s="78"/>
      <c r="G46" s="79"/>
      <c r="H46" s="97"/>
      <c r="I46" s="100"/>
      <c r="J46" s="100"/>
      <c r="K46" s="100"/>
      <c r="L46" s="100"/>
      <c r="M46" s="101"/>
      <c r="N46" s="72"/>
      <c r="O46" s="72"/>
      <c r="P46" s="73"/>
    </row>
    <row r="47" spans="3:16" ht="36.75" customHeight="1">
      <c r="C47" s="12"/>
      <c r="D47" s="80"/>
      <c r="E47" s="46"/>
      <c r="F47" s="46"/>
      <c r="G47" s="81"/>
      <c r="H47" s="42"/>
      <c r="I47" s="105"/>
      <c r="J47" s="106"/>
      <c r="K47" s="106"/>
      <c r="L47" s="106"/>
      <c r="M47" s="107"/>
      <c r="N47" s="64"/>
      <c r="O47" s="64"/>
      <c r="P47" s="65"/>
    </row>
    <row r="48" spans="3:16" ht="36.75" customHeight="1">
      <c r="C48" s="12"/>
      <c r="D48" s="82"/>
      <c r="E48" s="83"/>
      <c r="F48" s="83"/>
      <c r="G48" s="84"/>
      <c r="H48" s="43"/>
      <c r="I48" s="102"/>
      <c r="J48" s="103"/>
      <c r="K48" s="103"/>
      <c r="L48" s="103"/>
      <c r="M48" s="104"/>
      <c r="N48" s="66"/>
      <c r="O48" s="66"/>
      <c r="P48" s="67"/>
    </row>
    <row r="49" spans="3:16" ht="36.75" customHeight="1">
      <c r="C49" s="12"/>
      <c r="D49" s="82"/>
      <c r="E49" s="83"/>
      <c r="F49" s="83"/>
      <c r="G49" s="84"/>
      <c r="H49" s="43"/>
      <c r="I49" s="102"/>
      <c r="J49" s="103"/>
      <c r="K49" s="103"/>
      <c r="L49" s="103"/>
      <c r="M49" s="104"/>
      <c r="N49" s="66"/>
      <c r="O49" s="66"/>
      <c r="P49" s="67"/>
    </row>
    <row r="50" spans="3:16" ht="36.75" customHeight="1">
      <c r="C50" s="12"/>
      <c r="D50" s="82"/>
      <c r="E50" s="83"/>
      <c r="F50" s="83"/>
      <c r="G50" s="84"/>
      <c r="H50" s="43"/>
      <c r="I50" s="102"/>
      <c r="J50" s="103"/>
      <c r="K50" s="103"/>
      <c r="L50" s="103"/>
      <c r="M50" s="104"/>
      <c r="N50" s="66"/>
      <c r="O50" s="66"/>
      <c r="P50" s="67"/>
    </row>
    <row r="51" spans="3:16" ht="36.75" customHeight="1" thickBot="1">
      <c r="C51" s="12"/>
      <c r="D51" s="85"/>
      <c r="E51" s="86"/>
      <c r="F51" s="86"/>
      <c r="G51" s="87"/>
      <c r="H51" s="44"/>
      <c r="I51" s="93"/>
      <c r="J51" s="94"/>
      <c r="K51" s="94"/>
      <c r="L51" s="94"/>
      <c r="M51" s="95"/>
      <c r="N51" s="68"/>
      <c r="O51" s="68"/>
      <c r="P51" s="69"/>
    </row>
    <row r="52" spans="4:14" ht="17.25">
      <c r="D52" t="s">
        <v>34</v>
      </c>
      <c r="N52" s="20"/>
    </row>
  </sheetData>
  <sheetProtection selectLockedCells="1"/>
  <mergeCells count="64">
    <mergeCell ref="I2:K2"/>
    <mergeCell ref="M2:N2"/>
    <mergeCell ref="D5:G5"/>
    <mergeCell ref="E6:G6"/>
    <mergeCell ref="E8:H8"/>
    <mergeCell ref="J8:O8"/>
    <mergeCell ref="D11:O11"/>
    <mergeCell ref="D17:I17"/>
    <mergeCell ref="J19:L19"/>
    <mergeCell ref="M19:N19"/>
    <mergeCell ref="J20:L20"/>
    <mergeCell ref="M20:N20"/>
    <mergeCell ref="J21:L21"/>
    <mergeCell ref="M21:N21"/>
    <mergeCell ref="J22:L22"/>
    <mergeCell ref="M22:N22"/>
    <mergeCell ref="J23:L23"/>
    <mergeCell ref="M23:N23"/>
    <mergeCell ref="J24:L24"/>
    <mergeCell ref="M24:N24"/>
    <mergeCell ref="J25:L25"/>
    <mergeCell ref="M25:N25"/>
    <mergeCell ref="D27:I27"/>
    <mergeCell ref="J29:L29"/>
    <mergeCell ref="M29:N29"/>
    <mergeCell ref="J30:L30"/>
    <mergeCell ref="M30:N30"/>
    <mergeCell ref="J31:L31"/>
    <mergeCell ref="M31:N31"/>
    <mergeCell ref="J32:L32"/>
    <mergeCell ref="M32:N32"/>
    <mergeCell ref="J33:L33"/>
    <mergeCell ref="M33:N33"/>
    <mergeCell ref="J34:L34"/>
    <mergeCell ref="M34:N34"/>
    <mergeCell ref="J35:L35"/>
    <mergeCell ref="M35:N35"/>
    <mergeCell ref="H43:I43"/>
    <mergeCell ref="L43:N43"/>
    <mergeCell ref="D45:G46"/>
    <mergeCell ref="N45:P46"/>
    <mergeCell ref="J36:L36"/>
    <mergeCell ref="M36:N36"/>
    <mergeCell ref="L39:N39"/>
    <mergeCell ref="L40:N40"/>
    <mergeCell ref="L41:N41"/>
    <mergeCell ref="L42:N42"/>
    <mergeCell ref="N50:P50"/>
    <mergeCell ref="D47:G47"/>
    <mergeCell ref="I47:M47"/>
    <mergeCell ref="N47:P47"/>
    <mergeCell ref="D48:G48"/>
    <mergeCell ref="I48:M48"/>
    <mergeCell ref="N48:P48"/>
    <mergeCell ref="D51:G51"/>
    <mergeCell ref="I51:M51"/>
    <mergeCell ref="N51:P51"/>
    <mergeCell ref="H45:H46"/>
    <mergeCell ref="I45:M46"/>
    <mergeCell ref="D49:G49"/>
    <mergeCell ref="I49:M49"/>
    <mergeCell ref="N49:P49"/>
    <mergeCell ref="D50:G50"/>
    <mergeCell ref="I50:M50"/>
  </mergeCells>
  <dataValidations count="2">
    <dataValidation allowBlank="1" showInputMessage="1" showErrorMessage="1" imeMode="off" sqref="M29:N35 M19:N24 K39:K43 K4 M4 O4 H47:P51"/>
    <dataValidation allowBlank="1" showInputMessage="1" showErrorMessage="1" imeMode="on" sqref="D47:G51 J8:O8 E8:H8 I2:K2"/>
  </dataValidations>
  <printOptions/>
  <pageMargins left="0.71" right="0.26" top="0.36" bottom="0.27" header="0.14" footer="0.19"/>
  <pageSetup fitToHeight="1" fitToWidth="1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Norio Takemura</dc:creator>
  <cp:keywords/>
  <dc:description/>
  <cp:lastModifiedBy>takemuranorio</cp:lastModifiedBy>
  <cp:lastPrinted>2017-10-12T12:11:26Z</cp:lastPrinted>
  <dcterms:created xsi:type="dcterms:W3CDTF">2009-12-01T03:09:02Z</dcterms:created>
  <dcterms:modified xsi:type="dcterms:W3CDTF">2017-10-12T12:14:52Z</dcterms:modified>
  <cp:category/>
  <cp:version/>
  <cp:contentType/>
  <cp:contentStatus/>
</cp:coreProperties>
</file>